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Sheet1!$A$2:$XEC$40</definedName>
  </definedNames>
  <calcPr calcId="144525"/>
</workbook>
</file>

<file path=xl/sharedStrings.xml><?xml version="1.0" encoding="utf-8"?>
<sst xmlns="http://schemas.openxmlformats.org/spreadsheetml/2006/main" count="125" uniqueCount="97">
  <si>
    <t>医用耗材、试剂（专用）遴选目录</t>
  </si>
  <si>
    <t>序号</t>
  </si>
  <si>
    <t>名称</t>
  </si>
  <si>
    <t>使用用途</t>
  </si>
  <si>
    <t>临床使用或满足手术要求该耗材需要达到的标准（耗材遴选标准）</t>
  </si>
  <si>
    <t>耗材匹配使用设备名称、品牌及型号</t>
  </si>
  <si>
    <t>一次性微波消融针</t>
  </si>
  <si>
    <t>用于肿瘤消融、结节消融。微波消融设备专机专用耗材</t>
  </si>
  <si>
    <t>用于肿瘤消融、结节消融。微波消融设备专机专用耗材，需要多种规格，消融针多个型号。</t>
  </si>
  <si>
    <t>微波治疗仪：亿高 ECO-100A1</t>
  </si>
  <si>
    <t>人体成分分析仪电极片</t>
  </si>
  <si>
    <t>人体成分分析仪专用电极片</t>
  </si>
  <si>
    <t>可匹配费森的人体成分分析仪使用</t>
  </si>
  <si>
    <t>人体成分分析仪：费森尤斯 -BCM</t>
  </si>
  <si>
    <t>冠脉超声成像导管</t>
  </si>
  <si>
    <t>血管内超声专机专用耗材</t>
  </si>
  <si>
    <t>图像分辨率高、成像清晰。</t>
  </si>
  <si>
    <t>血管内超声系统：波科 -H7493932222CC0</t>
  </si>
  <si>
    <t>血管内超声系统一次性滑板</t>
  </si>
  <si>
    <t>具有自动回退功能，回退阻力小，不卡顿。</t>
  </si>
  <si>
    <t>血液浓缩器</t>
  </si>
  <si>
    <t>心衰超滤脱水装置配套使用</t>
  </si>
  <si>
    <t>最大跨膜压500mmHg；滤芯直径4-5cm；血路端口6.35mm、过滤端口 4.76-6.35mm。</t>
  </si>
  <si>
    <t>心衰超滤脱水装置：哈特凯尔  FQ-16</t>
  </si>
  <si>
    <t>一次性使用血液透析管路</t>
  </si>
  <si>
    <t>1、外径6.3mm；
2、预冲量：动脉管路 65±15ml、静脉管路25±15ml；
3、配预冲针头</t>
  </si>
  <si>
    <t>心衰超滤脱水装置：哈特凯尔  FQ-17</t>
  </si>
  <si>
    <t>超声诊断仪检测授权软件V1.0U盘</t>
  </si>
  <si>
    <t>肝纤维检测专用软件</t>
  </si>
  <si>
    <t>剪切波组织定量超声诊断仪：海斯凯尔- -PT3000</t>
  </si>
  <si>
    <t>葡萄糖探头（一次性使用，无菌）</t>
  </si>
  <si>
    <t>动态血糖监测，美敦力胰岛素泵专机专用耗材</t>
  </si>
  <si>
    <t>动态血糖监护系统：美敦力- MMT-7102W01</t>
  </si>
  <si>
    <t>胰岛素泵用一次性输注管路和针头</t>
  </si>
  <si>
    <t>通过胰岛素泵进行胰岛素皮下注射，美敦力胰岛素泵专机专用耗材</t>
  </si>
  <si>
    <t>医用升温毯</t>
  </si>
  <si>
    <t>升温仪专机专用耗材</t>
  </si>
  <si>
    <t>匹配现有升温仪使用</t>
  </si>
  <si>
    <t>医用升温毯：北京麦康- PW-I</t>
  </si>
  <si>
    <t>酶系清洗剂</t>
  </si>
  <si>
    <t>清洗机专用酶</t>
  </si>
  <si>
    <t>适合三浦RN-80CSW清洗消毒机专机专用</t>
  </si>
  <si>
    <t>清洗消毒器：三浦- RN-80CSW</t>
  </si>
  <si>
    <t>DAB染色液</t>
  </si>
  <si>
    <t>罗氏免疫组化专机专用耗材</t>
  </si>
  <si>
    <t>适合罗氏BenchMark ULTRA专机专用。</t>
  </si>
  <si>
    <t>全自动免疫组化染色系统;罗氏- BenchMarK ULTRA</t>
  </si>
  <si>
    <t>返蓝染色液</t>
  </si>
  <si>
    <t>苏木素染色液</t>
  </si>
  <si>
    <t>缓冲液 UL TRALCS</t>
  </si>
  <si>
    <t>清洗液 EZ Prep</t>
  </si>
  <si>
    <t>清洗液 Reaction Buffer</t>
  </si>
  <si>
    <t>免疫组化抗原修复缓冲液</t>
  </si>
  <si>
    <t>缓冲液 10*SSC</t>
  </si>
  <si>
    <t>切片标签 KIT PACK EBAR</t>
  </si>
  <si>
    <t>原位杂交蓝染染色液</t>
  </si>
  <si>
    <t>红色复染染色液</t>
  </si>
  <si>
    <t>原位杂交用蛋白酶</t>
  </si>
  <si>
    <t>EBER探针</t>
  </si>
  <si>
    <t>缓冲液</t>
  </si>
  <si>
    <t>罗氏免疫分析仪配套使用耗材</t>
  </si>
  <si>
    <t>罗氏电化学发光仪原装配套试剂，是保障检测系统稳定，保证检测结果质量的关键。主要用途：与 ProCell M 与 Elecsys 试剂配合使用，在cobas e601 免疫分析系统中产生电化学信号，维护电极，运送反应混合物，清洗链霉亲和素包被的微粒作用。</t>
  </si>
  <si>
    <t>全自动免疫分析仪；罗氏- Cobas e601</t>
  </si>
  <si>
    <t>甲状腺相关自身抗体质控品</t>
  </si>
  <si>
    <t>甲状腺自身抗体ATA,ATG,TRAb三个检测项目的混合室内质控品，适用于cobas e601 该项目检测参考范围。</t>
  </si>
  <si>
    <t>全自动免疫分析仪 罗氏-Cobas e601</t>
  </si>
  <si>
    <t>血氨检测试剂盒（比色法）</t>
  </si>
  <si>
    <t>比色法，规格150测试，为罗氏cobas6000-c501 全自动生化分析仪配套的专用试剂，用于体外定量测定人血浆中血氨浓度。</t>
  </si>
  <si>
    <t>全自动免疫分析仪：罗氏- Cobas e6000</t>
  </si>
  <si>
    <t>免疫球蛋白分型检测试剂盒（毛细管电泳法）</t>
  </si>
  <si>
    <t>新购置电泳仪专用耗材</t>
  </si>
  <si>
    <t>适用于sebia Capillarys 3全自动电泳分析仪；用于血清中的免疫球蛋白分型检测；方法学：毛细管电泳法。</t>
  </si>
  <si>
    <t>全自动毛细管电泳仪：赛比亚- CAPILLARYS 30CTA</t>
  </si>
  <si>
    <t>LIH试剂（溶血、脂血、黄疸样本检查液）</t>
  </si>
  <si>
    <t>溶血、脂血、黄疸样本检查夜</t>
  </si>
  <si>
    <t>适用于贝克曼5800生化仪，用于样本状态如溶血、脂血、黄疸的检查确认。</t>
  </si>
  <si>
    <t>生化分析仪;贝克曼- AU5800(AU5831)</t>
  </si>
  <si>
    <t>全自动封膜机专用铝膜</t>
  </si>
  <si>
    <t>专机专用铝膜</t>
  </si>
  <si>
    <t>适用于众申ZM50全自动试管封膜机
；用于血标本检测后，试管封膜密封储存</t>
  </si>
  <si>
    <t>全自动试管封膜机：众申- ZM50</t>
  </si>
  <si>
    <t>一次性使用血液透析滤过器及配套管路</t>
  </si>
  <si>
    <t>CRRT金宝床边血滤机专用管路</t>
  </si>
  <si>
    <t>CRRT金宝床边血滤机治疗管路</t>
  </si>
  <si>
    <t>连续性血液净化设备：百特-Prismaflex</t>
  </si>
  <si>
    <t>加温呼吸管路</t>
  </si>
  <si>
    <t>高流量吸氧设备专机专用耗材</t>
  </si>
  <si>
    <t>高流量吸氧设备治疗用耗材</t>
  </si>
  <si>
    <t>高流量无创呼吸湿化治疗仪 ：斯百瑞OH-70C</t>
  </si>
  <si>
    <t>一次性使用鼻氧管</t>
  </si>
  <si>
    <t>高流量无创呼吸湿化治疗仪 ：斯百瑞OH-70B</t>
  </si>
  <si>
    <t>一次性使用呼吸回路</t>
  </si>
  <si>
    <t>高流量湿化氧疗仪：怡和嘉业-  H-80A</t>
  </si>
  <si>
    <t>负压引流器</t>
  </si>
  <si>
    <t>乳腺旋切系统专用耗材，符合院感要求</t>
  </si>
  <si>
    <t>乳腺旋切系统用耗材，符合院感要求</t>
  </si>
  <si>
    <t>乳房活检及旋切系统：强生 -SCM23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</si>
</sst>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3.5" outlineLevelCol="4"/>
  <cols>
    <col min="1" max="1" width="6.375" style="2" customWidth="1"/>
    <col min="2" max="2" width="23.25" style="3" customWidth="1"/>
    <col min="3" max="3" width="13.75" style="3" customWidth="1"/>
    <col min="4" max="4" width="30.875" style="4" customWidth="1"/>
    <col min="5" max="5" width="16.5" style="5" customWidth="1"/>
    <col min="6" max="16384" width="9" style="5"/>
  </cols>
  <sheetData>
    <row r="1" ht="37.5" customHeight="1" spans="1:5">
      <c r="A1" s="6" t="s">
        <v>0</v>
      </c>
      <c r="B1" s="7"/>
      <c r="C1" s="7"/>
      <c r="D1" s="7"/>
      <c r="E1" s="7"/>
    </row>
    <row r="2" ht="37.5" customHeight="1" spans="1:5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</row>
    <row r="3" ht="62.1" customHeight="1" spans="1:5">
      <c r="A3" s="11">
        <f>MAX($A$2:A2)+1</f>
        <v>1</v>
      </c>
      <c r="B3" s="12" t="s">
        <v>6</v>
      </c>
      <c r="C3" s="13" t="s">
        <v>7</v>
      </c>
      <c r="D3" s="14" t="s">
        <v>8</v>
      </c>
      <c r="E3" s="13" t="s">
        <v>9</v>
      </c>
    </row>
    <row r="4" ht="27" spans="1:5">
      <c r="A4" s="15">
        <f>MAX($A$2:A3)+1</f>
        <v>2</v>
      </c>
      <c r="B4" s="16" t="s">
        <v>10</v>
      </c>
      <c r="C4" s="13" t="s">
        <v>11</v>
      </c>
      <c r="D4" s="14" t="s">
        <v>12</v>
      </c>
      <c r="E4" s="13" t="s">
        <v>13</v>
      </c>
    </row>
    <row r="5" ht="48.95" customHeight="1" spans="1:5">
      <c r="A5" s="11">
        <f>MAX($A$2:A4)+1</f>
        <v>3</v>
      </c>
      <c r="B5" s="12" t="s">
        <v>14</v>
      </c>
      <c r="C5" s="13" t="s">
        <v>15</v>
      </c>
      <c r="D5" s="14" t="s">
        <v>16</v>
      </c>
      <c r="E5" s="13" t="s">
        <v>17</v>
      </c>
    </row>
    <row r="6" ht="48.95" customHeight="1" spans="1:5">
      <c r="A6" s="11">
        <f>MAX($A$2:A5)+1</f>
        <v>4</v>
      </c>
      <c r="B6" s="12" t="s">
        <v>18</v>
      </c>
      <c r="C6" s="13" t="s">
        <v>15</v>
      </c>
      <c r="D6" s="14" t="s">
        <v>19</v>
      </c>
      <c r="E6" s="13" t="s">
        <v>17</v>
      </c>
    </row>
    <row r="7" ht="50.25" customHeight="1" spans="1:5">
      <c r="A7" s="11">
        <f>MAX($A$2:A6)+1</f>
        <v>5</v>
      </c>
      <c r="B7" s="12" t="s">
        <v>20</v>
      </c>
      <c r="C7" s="13" t="s">
        <v>21</v>
      </c>
      <c r="D7" s="14" t="s">
        <v>22</v>
      </c>
      <c r="E7" s="13" t="s">
        <v>23</v>
      </c>
    </row>
    <row r="8" ht="65.1" customHeight="1" spans="1:5">
      <c r="A8" s="11">
        <f>MAX($A$2:A7)+1</f>
        <v>6</v>
      </c>
      <c r="B8" s="12" t="s">
        <v>24</v>
      </c>
      <c r="C8" s="13" t="s">
        <v>21</v>
      </c>
      <c r="D8" s="14" t="s">
        <v>25</v>
      </c>
      <c r="E8" s="13" t="s">
        <v>26</v>
      </c>
    </row>
    <row r="9" ht="40.5" spans="1:5">
      <c r="A9" s="11">
        <f>MAX($A$2:A8)+1</f>
        <v>7</v>
      </c>
      <c r="B9" s="12" t="s">
        <v>27</v>
      </c>
      <c r="C9" s="13" t="s">
        <v>28</v>
      </c>
      <c r="D9" s="14" t="s">
        <v>28</v>
      </c>
      <c r="E9" s="13" t="s">
        <v>29</v>
      </c>
    </row>
    <row r="10" ht="69.95" customHeight="1" spans="1:5">
      <c r="A10" s="11">
        <f>MAX($A$2:A9)+1</f>
        <v>8</v>
      </c>
      <c r="B10" s="12" t="s">
        <v>30</v>
      </c>
      <c r="C10" s="13" t="s">
        <v>31</v>
      </c>
      <c r="D10" s="13" t="s">
        <v>31</v>
      </c>
      <c r="E10" s="13" t="s">
        <v>32</v>
      </c>
    </row>
    <row r="11" ht="65.1" customHeight="1" spans="1:5">
      <c r="A11" s="11">
        <f>MAX($A$2:A10)+1</f>
        <v>9</v>
      </c>
      <c r="B11" s="12" t="s">
        <v>33</v>
      </c>
      <c r="C11" s="17" t="s">
        <v>34</v>
      </c>
      <c r="D11" s="17" t="s">
        <v>34</v>
      </c>
      <c r="E11" s="13" t="s">
        <v>32</v>
      </c>
    </row>
    <row r="12" ht="27" customHeight="1" spans="1:5">
      <c r="A12" s="15">
        <f>MAX($A$2:A11)+1</f>
        <v>10</v>
      </c>
      <c r="B12" s="16" t="s">
        <v>35</v>
      </c>
      <c r="C12" s="16" t="s">
        <v>36</v>
      </c>
      <c r="D12" s="18" t="s">
        <v>37</v>
      </c>
      <c r="E12" s="13" t="s">
        <v>38</v>
      </c>
    </row>
    <row r="13" ht="27" customHeight="1" spans="1:5">
      <c r="A13" s="19"/>
      <c r="B13" s="20"/>
      <c r="C13" s="20"/>
      <c r="D13" s="21"/>
      <c r="E13" s="13" t="s">
        <v>38</v>
      </c>
    </row>
    <row r="14" ht="30.95" customHeight="1" spans="1:5">
      <c r="A14" s="11">
        <f>MAX($A$2:A13)+1</f>
        <v>11</v>
      </c>
      <c r="B14" s="12" t="s">
        <v>39</v>
      </c>
      <c r="C14" s="13" t="s">
        <v>40</v>
      </c>
      <c r="D14" s="14" t="s">
        <v>41</v>
      </c>
      <c r="E14" s="13" t="s">
        <v>42</v>
      </c>
    </row>
    <row r="15" ht="42.75" customHeight="1" spans="1:5">
      <c r="A15" s="11">
        <f>MAX($A$2:A14)+1</f>
        <v>12</v>
      </c>
      <c r="B15" s="12" t="s">
        <v>43</v>
      </c>
      <c r="C15" s="22" t="s">
        <v>44</v>
      </c>
      <c r="D15" s="23" t="s">
        <v>45</v>
      </c>
      <c r="E15" s="13" t="s">
        <v>46</v>
      </c>
    </row>
    <row r="16" ht="38.1" customHeight="1" spans="1:5">
      <c r="A16" s="11">
        <f>MAX($A$2:A15)+1</f>
        <v>13</v>
      </c>
      <c r="B16" s="12" t="s">
        <v>47</v>
      </c>
      <c r="C16" s="24"/>
      <c r="D16" s="25"/>
      <c r="E16" s="13" t="s">
        <v>46</v>
      </c>
    </row>
    <row r="17" ht="38.1" customHeight="1" spans="1:5">
      <c r="A17" s="11">
        <f>MAX($A$2:A16)+1</f>
        <v>14</v>
      </c>
      <c r="B17" s="12" t="s">
        <v>48</v>
      </c>
      <c r="C17" s="24"/>
      <c r="D17" s="25"/>
      <c r="E17" s="13" t="s">
        <v>46</v>
      </c>
    </row>
    <row r="18" ht="38.1" customHeight="1" spans="1:5">
      <c r="A18" s="11">
        <f>MAX($A$2:A17)+1</f>
        <v>15</v>
      </c>
      <c r="B18" s="12" t="s">
        <v>49</v>
      </c>
      <c r="C18" s="24"/>
      <c r="D18" s="25"/>
      <c r="E18" s="13" t="s">
        <v>46</v>
      </c>
    </row>
    <row r="19" ht="57" customHeight="1" spans="1:5">
      <c r="A19" s="11">
        <f>MAX($A$2:A18)+1</f>
        <v>16</v>
      </c>
      <c r="B19" s="12" t="s">
        <v>50</v>
      </c>
      <c r="C19" s="24"/>
      <c r="D19" s="25"/>
      <c r="E19" s="13" t="s">
        <v>46</v>
      </c>
    </row>
    <row r="20" ht="40.5" spans="1:5">
      <c r="A20" s="11">
        <f>MAX($A$2:A19)+1</f>
        <v>17</v>
      </c>
      <c r="B20" s="12" t="s">
        <v>51</v>
      </c>
      <c r="C20" s="24"/>
      <c r="D20" s="25"/>
      <c r="E20" s="13" t="s">
        <v>46</v>
      </c>
    </row>
    <row r="21" ht="40.5" spans="1:5">
      <c r="A21" s="11">
        <f>MAX($A$2:A20)+1</f>
        <v>18</v>
      </c>
      <c r="B21" s="12" t="s">
        <v>52</v>
      </c>
      <c r="C21" s="24"/>
      <c r="D21" s="25"/>
      <c r="E21" s="13" t="s">
        <v>46</v>
      </c>
    </row>
    <row r="22" ht="40.5" spans="1:5">
      <c r="A22" s="11">
        <f>MAX($A$2:A21)+1</f>
        <v>19</v>
      </c>
      <c r="B22" s="12" t="s">
        <v>53</v>
      </c>
      <c r="C22" s="24"/>
      <c r="D22" s="25"/>
      <c r="E22" s="13" t="s">
        <v>46</v>
      </c>
    </row>
    <row r="23" ht="40.5" spans="1:5">
      <c r="A23" s="11">
        <f>MAX($A$2:A22)+1</f>
        <v>20</v>
      </c>
      <c r="B23" s="12" t="s">
        <v>54</v>
      </c>
      <c r="C23" s="24"/>
      <c r="D23" s="25"/>
      <c r="E23" s="13" t="s">
        <v>46</v>
      </c>
    </row>
    <row r="24" ht="40.5" spans="1:5">
      <c r="A24" s="26">
        <f>MAX($A$2:A23)+1</f>
        <v>21</v>
      </c>
      <c r="B24" s="27" t="s">
        <v>55</v>
      </c>
      <c r="C24" s="24"/>
      <c r="D24" s="25"/>
      <c r="E24" s="13" t="s">
        <v>46</v>
      </c>
    </row>
    <row r="25" ht="40.5" spans="1:5">
      <c r="A25" s="26">
        <f>MAX($A$2:A24)+1</f>
        <v>22</v>
      </c>
      <c r="B25" s="27" t="s">
        <v>56</v>
      </c>
      <c r="C25" s="24"/>
      <c r="D25" s="25"/>
      <c r="E25" s="13" t="s">
        <v>46</v>
      </c>
    </row>
    <row r="26" ht="40.5" spans="1:5">
      <c r="A26" s="11">
        <f>MAX($A$2:A25)+1</f>
        <v>23</v>
      </c>
      <c r="B26" s="12" t="s">
        <v>57</v>
      </c>
      <c r="C26" s="24"/>
      <c r="D26" s="25"/>
      <c r="E26" s="13" t="s">
        <v>46</v>
      </c>
    </row>
    <row r="27" ht="40.5" spans="1:5">
      <c r="A27" s="11">
        <f>MAX($A$2:A26)+1</f>
        <v>24</v>
      </c>
      <c r="B27" s="12" t="s">
        <v>58</v>
      </c>
      <c r="C27" s="24"/>
      <c r="D27" s="28"/>
      <c r="E27" s="13" t="s">
        <v>46</v>
      </c>
    </row>
    <row r="28" ht="108" spans="1:5">
      <c r="A28" s="11">
        <f>MAX($A$2:A27)+1</f>
        <v>25</v>
      </c>
      <c r="B28" s="12" t="s">
        <v>59</v>
      </c>
      <c r="C28" s="29" t="s">
        <v>60</v>
      </c>
      <c r="D28" s="14" t="s">
        <v>61</v>
      </c>
      <c r="E28" s="13" t="s">
        <v>62</v>
      </c>
    </row>
    <row r="29" ht="40.5" spans="1:5">
      <c r="A29" s="11">
        <f>MAX($A$2:A28)+1</f>
        <v>26</v>
      </c>
      <c r="B29" s="12" t="s">
        <v>63</v>
      </c>
      <c r="C29" s="29"/>
      <c r="D29" s="14" t="s">
        <v>64</v>
      </c>
      <c r="E29" s="13" t="s">
        <v>65</v>
      </c>
    </row>
    <row r="30" ht="54" spans="1:5">
      <c r="A30" s="11">
        <f>MAX($A$2:A29)+1</f>
        <v>27</v>
      </c>
      <c r="B30" s="12" t="s">
        <v>66</v>
      </c>
      <c r="C30" s="13" t="s">
        <v>60</v>
      </c>
      <c r="D30" s="14" t="s">
        <v>67</v>
      </c>
      <c r="E30" s="13" t="s">
        <v>68</v>
      </c>
    </row>
    <row r="31" ht="54" spans="1:5">
      <c r="A31" s="11">
        <f>MAX($A$2:A30)+1</f>
        <v>28</v>
      </c>
      <c r="B31" s="12" t="s">
        <v>69</v>
      </c>
      <c r="C31" s="13" t="s">
        <v>70</v>
      </c>
      <c r="D31" s="14" t="s">
        <v>71</v>
      </c>
      <c r="E31" s="13" t="s">
        <v>72</v>
      </c>
    </row>
    <row r="32" ht="40.5" spans="1:5">
      <c r="A32" s="11">
        <f>MAX($A$2:A31)+1</f>
        <v>29</v>
      </c>
      <c r="B32" s="12" t="s">
        <v>73</v>
      </c>
      <c r="C32" s="13" t="s">
        <v>74</v>
      </c>
      <c r="D32" s="14" t="s">
        <v>75</v>
      </c>
      <c r="E32" s="13" t="s">
        <v>76</v>
      </c>
    </row>
    <row r="33" ht="63.95" customHeight="1" spans="1:5">
      <c r="A33" s="11">
        <f>MAX($A$2:A32)+1</f>
        <v>30</v>
      </c>
      <c r="B33" s="12" t="s">
        <v>77</v>
      </c>
      <c r="C33" s="13" t="s">
        <v>78</v>
      </c>
      <c r="D33" s="14" t="s">
        <v>79</v>
      </c>
      <c r="E33" s="13" t="s">
        <v>80</v>
      </c>
    </row>
    <row r="34" ht="41.25" customHeight="1" spans="1:5">
      <c r="A34" s="15">
        <f>MAX($A$2:A33)+1</f>
        <v>31</v>
      </c>
      <c r="B34" s="22" t="s">
        <v>81</v>
      </c>
      <c r="C34" s="22" t="s">
        <v>82</v>
      </c>
      <c r="D34" s="22" t="s">
        <v>83</v>
      </c>
      <c r="E34" s="13" t="s">
        <v>84</v>
      </c>
    </row>
    <row r="35" ht="41.25" customHeight="1" spans="1:5">
      <c r="A35" s="19"/>
      <c r="B35" s="21"/>
      <c r="C35" s="21"/>
      <c r="D35" s="21"/>
      <c r="E35" s="13" t="s">
        <v>84</v>
      </c>
    </row>
    <row r="36" ht="40.5" spans="1:5">
      <c r="A36" s="11">
        <f>MAX($A$2:A35)+1</f>
        <v>32</v>
      </c>
      <c r="B36" s="12" t="s">
        <v>85</v>
      </c>
      <c r="C36" s="13" t="s">
        <v>86</v>
      </c>
      <c r="D36" s="13" t="s">
        <v>87</v>
      </c>
      <c r="E36" s="13" t="s">
        <v>88</v>
      </c>
    </row>
    <row r="37" ht="40.5" spans="1:5">
      <c r="A37" s="11">
        <f>MAX($A$2:A36)+1</f>
        <v>33</v>
      </c>
      <c r="B37" s="12" t="s">
        <v>89</v>
      </c>
      <c r="C37" s="13" t="s">
        <v>86</v>
      </c>
      <c r="D37" s="13" t="s">
        <v>87</v>
      </c>
      <c r="E37" s="13" t="s">
        <v>90</v>
      </c>
    </row>
    <row r="38" ht="39.95" customHeight="1" spans="1:5">
      <c r="A38" s="15">
        <f>MAX($A$2:A37)+1</f>
        <v>34</v>
      </c>
      <c r="B38" s="30" t="s">
        <v>91</v>
      </c>
      <c r="C38" s="30" t="s">
        <v>86</v>
      </c>
      <c r="D38" s="18" t="s">
        <v>87</v>
      </c>
      <c r="E38" s="13" t="s">
        <v>92</v>
      </c>
    </row>
    <row r="39" ht="39.95" customHeight="1" spans="1:5">
      <c r="A39" s="19"/>
      <c r="B39" s="21"/>
      <c r="C39" s="21" t="s">
        <v>86</v>
      </c>
      <c r="D39" s="21"/>
      <c r="E39" s="13" t="s">
        <v>92</v>
      </c>
    </row>
    <row r="40" s="1" customFormat="1" ht="66" customHeight="1" spans="1:5">
      <c r="A40" s="11">
        <f>MAX($A$2:A39)+1</f>
        <v>35</v>
      </c>
      <c r="B40" s="12" t="s">
        <v>93</v>
      </c>
      <c r="C40" s="13" t="s">
        <v>94</v>
      </c>
      <c r="D40" s="14" t="s">
        <v>95</v>
      </c>
      <c r="E40" s="13" t="s">
        <v>96</v>
      </c>
    </row>
  </sheetData>
  <autoFilter ref="A2:XEC40">
    <extLst/>
  </autoFilter>
  <mergeCells count="16">
    <mergeCell ref="A1:E1"/>
    <mergeCell ref="A12:A13"/>
    <mergeCell ref="A34:A35"/>
    <mergeCell ref="A38:A39"/>
    <mergeCell ref="B12:B13"/>
    <mergeCell ref="B34:B35"/>
    <mergeCell ref="B38:B39"/>
    <mergeCell ref="C12:C13"/>
    <mergeCell ref="C15:C27"/>
    <mergeCell ref="C28:C29"/>
    <mergeCell ref="C34:C35"/>
    <mergeCell ref="C38:C39"/>
    <mergeCell ref="D12:D13"/>
    <mergeCell ref="D15:D27"/>
    <mergeCell ref="D34:D35"/>
    <mergeCell ref="D38:D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肥熊胖猫</cp:lastModifiedBy>
  <dcterms:created xsi:type="dcterms:W3CDTF">2023-05-19T10:05:00Z</dcterms:created>
  <dcterms:modified xsi:type="dcterms:W3CDTF">2023-06-06T06:48:27Z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DBCD33C08A7E43CFABB99800BAB9C678_12</vt:lpwstr>
  </property>
  <property fmtid="{D5CDD505-2E9C-101B-9397-08002B2CF9AE}" pid="3" name="KSOProductBuildVer">
    <vt:lpwstr>2052-11.1.0.14309</vt:lpwstr>
  </property>
</Properties>
</file>